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220" windowHeight="834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<sst xmlns="http://schemas.openxmlformats.org/spreadsheetml/2006/main" count="61" uniqueCount="49">
  <si>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</si>
  <si>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</si>
  <si>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</si>
  <si>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</si>
  <si>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</si>
  <si>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</si>
  <si>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</si>
  <si>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</si>
  <si>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</si>
  <si>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</si>
  <si>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</si>
  <si>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</si>
  <si>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</si>
  <si>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</si>
  <si>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</si>
  <si>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</si>
  <si>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</si>
  <si>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</si>
  <si>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</si>
  <si>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</si>
  <si>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</si>
  <si>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</si>
  <si>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</si>
  <si>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</si>
  <si>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</si>
  <si>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</si>
  <si>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</si>
  <si>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</si>
  <si>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</si>
  <si>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</si>
  <si>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</si>
  <si>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</si>
  <si>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</si>
  <si>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</si>
  <si>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</si>
  <si>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</si>
  <si>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</si>
  <si>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</si>
  <si>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</si>
  <si>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</si>
  <si>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пгт.Самарга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</si>
  <si>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</si>
  <si>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</si>
  <si>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</si>
  <si>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</si>
  <si>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</si>
  <si>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</si>
  <si>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Структура основных производственных расходов
КГУП "Примтеплоэнерго" за 2011 год 
 в сфере электроснабжения</t>
  </si>
  <si>
    <t>Факт за 2011 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</si>
</sst>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5" fontId="9" fillId="2" borderId="0" xfId="0" applyNumberFormat="1" applyFont="1" applyFill="1"/>
    <xf numFmtId="0" fontId="11" fillId="2" borderId="0" xfId="0" applyFont="1" applyFill="1"/>
    <xf numFmtId="165" fontId="2" fillId="2" borderId="0" xfId="2" applyNumberFormat="1" applyFont="1" applyFill="1"/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11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:D19"/>
    </sheetView>
  </sheetViews>
  <sheetFormatPr defaultRowHeight="33.950000000000003" customHeight="1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5.28515625" style="19" customWidth="1"/>
    <col min="6" max="16384" width="9.140625" style="19"/>
  </cols>
  <sheetData>
    <row r="1" spans="1:4" ht="6" customHeight="1">
      <c r="D1" s="21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45</v>
      </c>
      <c r="B3" s="48"/>
      <c r="C3" s="48"/>
      <c r="D3" s="48"/>
    </row>
    <row r="4" spans="1:4" ht="21.75" customHeight="1">
      <c r="A4" s="49" t="s">
        <v>40</v>
      </c>
      <c r="B4" s="49"/>
      <c r="C4" s="49"/>
      <c r="D4" s="49"/>
    </row>
    <row r="5" spans="1:4" ht="4.5" customHeight="1">
      <c r="A5" s="28"/>
      <c r="B5" s="28"/>
      <c r="C5" s="28"/>
      <c r="D5" s="28"/>
    </row>
    <row r="6" spans="1:4" ht="48" customHeight="1">
      <c r="A6" s="29" t="s">
        <v>1</v>
      </c>
      <c r="B6" s="29" t="s">
        <v>2</v>
      </c>
      <c r="C6" s="29" t="s">
        <v>3</v>
      </c>
      <c r="D6" s="43" t="s">
        <v>46</v>
      </c>
    </row>
    <row r="7" spans="1:4" ht="21" customHeight="1">
      <c r="A7" s="30">
        <v>1</v>
      </c>
      <c r="B7" s="30">
        <v>2</v>
      </c>
      <c r="C7" s="30">
        <v>3</v>
      </c>
      <c r="D7" s="30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31" t="s">
        <v>28</v>
      </c>
      <c r="B9" s="32" t="s">
        <v>29</v>
      </c>
      <c r="C9" s="33" t="s">
        <v>30</v>
      </c>
      <c r="D9" s="34">
        <v>137.85</v>
      </c>
    </row>
    <row r="10" spans="1:4" ht="30.95" customHeight="1">
      <c r="A10" s="35" t="s">
        <v>11</v>
      </c>
      <c r="B10" s="36" t="s">
        <v>32</v>
      </c>
      <c r="C10" s="33" t="s">
        <v>30</v>
      </c>
      <c r="D10" s="34">
        <v>129.72499999999999</v>
      </c>
    </row>
    <row r="11" spans="1:4" ht="30.95" customHeight="1">
      <c r="A11" s="35" t="s">
        <v>16</v>
      </c>
      <c r="B11" s="36" t="s">
        <v>34</v>
      </c>
      <c r="C11" s="33" t="s">
        <v>6</v>
      </c>
      <c r="D11" s="34">
        <v>17.967238388899595</v>
      </c>
    </row>
    <row r="12" spans="1:4" ht="30.95" customHeight="1">
      <c r="A12" s="35" t="s">
        <v>22</v>
      </c>
      <c r="B12" s="36" t="s">
        <v>33</v>
      </c>
      <c r="C12" s="33" t="s">
        <v>30</v>
      </c>
      <c r="D12" s="34">
        <v>106.417</v>
      </c>
    </row>
    <row r="13" spans="1:4" ht="30.95" customHeight="1">
      <c r="A13" s="37" t="s">
        <v>31</v>
      </c>
      <c r="B13" s="38" t="s">
        <v>37</v>
      </c>
      <c r="C13" s="33" t="s">
        <v>30</v>
      </c>
      <c r="D13" s="39">
        <v>100.581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37">
        <f>A12+1</f>
        <v>5</v>
      </c>
      <c r="B15" s="40" t="s">
        <v>43</v>
      </c>
      <c r="C15" s="41" t="s">
        <v>8</v>
      </c>
      <c r="D15" s="42">
        <v>675.97</v>
      </c>
    </row>
    <row r="16" spans="1:4" ht="49.5" customHeight="1">
      <c r="A16" s="37">
        <f>A15+1</f>
        <v>6</v>
      </c>
      <c r="B16" s="36" t="s">
        <v>41</v>
      </c>
      <c r="C16" s="41" t="s">
        <v>8</v>
      </c>
      <c r="D16" s="42">
        <v>5494</v>
      </c>
    </row>
    <row r="17" spans="1:4" ht="21" customHeight="1">
      <c r="A17" s="37">
        <f>A16+1</f>
        <v>7</v>
      </c>
      <c r="B17" s="36" t="s">
        <v>38</v>
      </c>
      <c r="C17" s="41" t="s">
        <v>8</v>
      </c>
      <c r="D17" s="42">
        <v>5829.21</v>
      </c>
    </row>
    <row r="18" spans="1:4" ht="36" customHeight="1">
      <c r="A18" s="37">
        <f>A17+1</f>
        <v>8</v>
      </c>
      <c r="B18" s="36" t="s">
        <v>39</v>
      </c>
      <c r="C18" s="41" t="s">
        <v>8</v>
      </c>
      <c r="D18" s="42">
        <f>D15-D17</f>
        <v>-5153.24</v>
      </c>
    </row>
    <row r="19" spans="1:4" ht="33.950000000000003" customHeight="1">
      <c r="A19" s="37">
        <f>A18+1</f>
        <v>9</v>
      </c>
      <c r="B19" s="36" t="s">
        <v>35</v>
      </c>
      <c r="C19" s="41" t="s">
        <v>8</v>
      </c>
      <c r="D19" s="42">
        <v>337.35</v>
      </c>
    </row>
    <row r="20" spans="1:4" ht="33.950000000000003" customHeight="1">
      <c r="D20" s="2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1" customWidth="1"/>
    <col min="2" max="2" width="60.28515625" style="1" customWidth="1"/>
    <col min="3" max="3" width="18.42578125" style="1" customWidth="1"/>
    <col min="4" max="4" width="16.42578125" style="1" customWidth="1"/>
    <col min="5" max="5" width="11.28515625" style="1" bestFit="1" customWidth="1"/>
    <col min="6" max="16384" width="9.140625" style="1"/>
  </cols>
  <sheetData>
    <row r="1" spans="1:8" ht="5.25" customHeight="1">
      <c r="C1" s="2"/>
    </row>
    <row r="2" spans="1:8" ht="57.75" customHeight="1">
      <c r="A2" s="52" t="s">
        <v>47</v>
      </c>
      <c r="B2" s="52"/>
      <c r="C2" s="52"/>
      <c r="D2" s="52"/>
      <c r="E2" s="52"/>
      <c r="F2" s="52"/>
      <c r="G2" s="52"/>
      <c r="H2" s="52"/>
    </row>
    <row r="3" spans="1:8" ht="5.25" customHeight="1">
      <c r="A3" s="25"/>
      <c r="B3" s="25"/>
      <c r="C3" s="25"/>
    </row>
    <row r="4" spans="1:8" ht="20.25" customHeight="1">
      <c r="A4" s="23" t="s">
        <v>40</v>
      </c>
      <c r="B4" s="3"/>
      <c r="C4" s="4" t="s">
        <v>9</v>
      </c>
    </row>
    <row r="5" spans="1:8" ht="6" customHeight="1">
      <c r="A5" s="3"/>
      <c r="B5" s="3"/>
      <c r="C5" s="4"/>
    </row>
    <row r="6" spans="1:8" ht="18" customHeight="1">
      <c r="A6" s="53" t="s">
        <v>10</v>
      </c>
      <c r="B6" s="53" t="s">
        <v>2</v>
      </c>
      <c r="C6" s="56" t="s">
        <v>48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5">
        <v>1</v>
      </c>
      <c r="B9" s="5">
        <v>2</v>
      </c>
      <c r="C9" s="5">
        <v>3</v>
      </c>
    </row>
    <row r="10" spans="1:8" s="8" customFormat="1" ht="18.75" customHeight="1">
      <c r="A10" s="6">
        <v>1</v>
      </c>
      <c r="B10" s="7" t="s">
        <v>36</v>
      </c>
      <c r="C10" s="26">
        <v>1990.1999999999998</v>
      </c>
    </row>
    <row r="11" spans="1:8" s="8" customFormat="1" ht="31.5">
      <c r="A11" s="10" t="s">
        <v>11</v>
      </c>
      <c r="B11" s="7" t="s">
        <v>12</v>
      </c>
      <c r="C11" s="26">
        <f>SUM(C12:C13)</f>
        <v>3039.38</v>
      </c>
    </row>
    <row r="12" spans="1:8" ht="18" customHeight="1">
      <c r="A12" s="9" t="s">
        <v>13</v>
      </c>
      <c r="B12" s="11" t="s">
        <v>14</v>
      </c>
      <c r="C12" s="27">
        <v>2268.69</v>
      </c>
    </row>
    <row r="13" spans="1:8" ht="18" customHeight="1">
      <c r="A13" s="9" t="s">
        <v>15</v>
      </c>
      <c r="B13" s="11" t="s">
        <v>42</v>
      </c>
      <c r="C13" s="27">
        <v>770.69</v>
      </c>
    </row>
    <row r="14" spans="1:8" s="8" customFormat="1" ht="18" customHeight="1">
      <c r="A14" s="6" t="s">
        <v>16</v>
      </c>
      <c r="B14" s="12" t="s">
        <v>17</v>
      </c>
      <c r="C14" s="26">
        <f>SUM(C15:C16)</f>
        <v>11.469999999999999</v>
      </c>
    </row>
    <row r="15" spans="1:8" ht="18" customHeight="1">
      <c r="A15" s="9" t="s">
        <v>18</v>
      </c>
      <c r="B15" s="11" t="s">
        <v>19</v>
      </c>
      <c r="C15" s="27">
        <v>6.31</v>
      </c>
    </row>
    <row r="16" spans="1:8" ht="18" customHeight="1">
      <c r="A16" s="9" t="s">
        <v>20</v>
      </c>
      <c r="B16" s="11" t="s">
        <v>21</v>
      </c>
      <c r="C16" s="27">
        <v>5.16</v>
      </c>
    </row>
    <row r="17" spans="1:5" s="8" customFormat="1" ht="18" customHeight="1">
      <c r="A17" s="6" t="s">
        <v>22</v>
      </c>
      <c r="B17" s="12" t="s">
        <v>23</v>
      </c>
      <c r="C17" s="26">
        <v>226.35</v>
      </c>
    </row>
    <row r="18" spans="1:5" s="8" customFormat="1" ht="31.5">
      <c r="A18" s="9" t="s">
        <v>24</v>
      </c>
      <c r="B18" s="13" t="s">
        <v>25</v>
      </c>
      <c r="C18" s="27">
        <f>C19-C10-C11-C14-C17</f>
        <v>561.81000000000006</v>
      </c>
      <c r="E18" s="22"/>
    </row>
    <row r="19" spans="1:5" s="8" customFormat="1" ht="20.25" customHeight="1">
      <c r="A19" s="6" t="s">
        <v>5</v>
      </c>
      <c r="B19" s="12" t="s">
        <v>26</v>
      </c>
      <c r="C19" s="26">
        <v>5829.21</v>
      </c>
      <c r="D19" s="14"/>
    </row>
    <row r="20" spans="1:5" s="18" customFormat="1" ht="9.75" customHeight="1">
      <c r="A20" s="15"/>
      <c r="B20" s="16"/>
      <c r="C20" s="17"/>
    </row>
    <row r="21" spans="1:5" ht="78" customHeight="1">
      <c r="A21" s="51" t="s">
        <v>44</v>
      </c>
      <c r="B21" s="51"/>
      <c r="C21" s="51"/>
    </row>
    <row r="22" spans="1:5">
      <c r="A22" s="1" t="s">
        <v>27</v>
      </c>
    </row>
    <row r="24" spans="1:5" ht="15.75" customHeight="1"/>
    <row r="25" spans="1:5" ht="15.75" customHeight="1"/>
    <row r="26" spans="1:5" ht="15.75" customHeight="1">
      <c r="B26" s="3"/>
    </row>
    <row r="27" spans="1:5" ht="15.75" customHeight="1">
      <c r="B27" s="3"/>
    </row>
    <row r="28" spans="1:5" ht="15.75" customHeight="1">
      <c r="B28" s="3"/>
    </row>
    <row r="29" spans="1:5" ht="15.75" customHeight="1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2012-05-28T04:28:28Z</dcterms:modified>
</cp:coreProperties>
</file>